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01_09_26_RKharkiv-UHF25 запит_тендер_придбання меблів, техніки та іншого приладдя для 5 МТП\"/>
    </mc:Choice>
  </mc:AlternateContent>
  <xr:revisionPtr revIDLastSave="0" documentId="13_ncr:1_{35BCC3E9-CD41-4935-A2CF-E01B56515EE4}" xr6:coauthVersionLast="47" xr6:coauthVersionMax="47" xr10:uidLastSave="{00000000-0000-0000-0000-000000000000}"/>
  <bookViews>
    <workbookView xWindow="50" yWindow="740" windowWidth="19150" windowHeight="10060" xr2:uid="{B8A2E98E-B9B9-4D90-933F-FC8185AA4129}"/>
  </bookViews>
  <sheets>
    <sheet name="для тендеру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2" i="1" l="1"/>
  <c r="C51" i="1"/>
  <c r="C50" i="1"/>
  <c r="C49" i="1"/>
  <c r="C48" i="1"/>
  <c r="C47" i="1"/>
  <c r="C46" i="1"/>
  <c r="C44" i="1"/>
  <c r="C43" i="1"/>
  <c r="C41" i="1"/>
  <c r="C40" i="1"/>
  <c r="C39" i="1"/>
  <c r="C38" i="1"/>
  <c r="C37" i="1"/>
  <c r="C36" i="1"/>
  <c r="C35" i="1"/>
  <c r="C34" i="1"/>
  <c r="C33" i="1"/>
  <c r="C32" i="1"/>
  <c r="C30" i="1"/>
  <c r="C28" i="1"/>
  <c r="C27" i="1"/>
  <c r="C25" i="1"/>
  <c r="C24" i="1"/>
  <c r="C22" i="1"/>
  <c r="C21" i="1"/>
  <c r="C20" i="1"/>
  <c r="C19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<sst xmlns="http://schemas.openxmlformats.org/spreadsheetml/2006/main" count="60" uniqueCount="60">
  <si>
    <t>№ п/п</t>
  </si>
  <si>
    <t>Назва товару
(детальний опис)</t>
  </si>
  <si>
    <t>ВСЬОГО</t>
  </si>
  <si>
    <t>1)	Предмет закупівлі: закупівля корпусних меблів</t>
  </si>
  <si>
    <t>Односпальні ліжка
Розміри - ширина: 960-1050 мм, висота: 350-400 мм,
довжина: 2050-2200мм. Матеріал корпуса: ЛДСП. Колір:
білий (ультра-білий, або світлого відтінку).
Розмір спального місця -
900х2000 мм, основа під матрац бажано металева.</t>
  </si>
  <si>
    <t>Тумба приліжкова
Розміри - ширина: 450-550 мм, висота від 400 мм до 490
мм, глибина від 350 мм до 460 мм) Кількість шухляд - 2
висувні шухляди. Матеріал корпуса – ЛДСП, колір - білий
(ультра-білий, або світлого відтінку).</t>
  </si>
  <si>
    <t>Стіл кухонний обідній нерозкладний (прямокутний)
Розміри - ширина: 600 мм, довжина: 900 мм, висота: від
700-800 мм. Матеріал корпуса – ЛДСП. Крайкування: торці
стільниці повинні бути захищені пластиковою крайкою
ПВХ. Колір корпусу: "Дуб молочний" або еквівалент
(світла деревна текстура пастельних відтінків)</t>
  </si>
  <si>
    <t>Стіл журнальний
Розміри - ширина: 600-700 мм, довжина: 900-1015 мм, висота: 450-550 мм. Матеріал корпуса – ЛДСП. Наявність додаткової полиці з ЛДСП під стільницею, буде перевагою. Колір: "Дуб молочний" або еквівалент (світла деревна текстура пастельних відтінків)</t>
  </si>
  <si>
    <t>Стіл письмовий прямий
Розміри - ширина: 650-750 мм, довжина: 1500-1700 мм, висота: 700-760 мм. Матеріал корпуса – ЛДСП. Наявність додаткової полиці з ЛДСП під стільницею, буде перевагою. Колір: "Дуб молочний" або еквівалент (світла деревна текстура пастельних відтінків).</t>
  </si>
  <si>
    <t>Шафа купе корпусна
Окремо розташована, дводверна, з розсувною системою
відкривання. Розміри - ширина: 1400 мм, висота: 2100 мм,
глибина: 600 мм. Матеріал корпуса – ЛДСП, фасад дверей
– ЛДСП. Колір корпусу: "Дуб молочний" або еквівалент
(світла деревна текстура пастельних відтінків).</t>
  </si>
  <si>
    <t>Пенал кухонний 2-х дверний
Розміри: 600х585х2134 мм, матеріал  ЛДСП H-21, розпашні двері з ЛДСП в кількості 2 шт. (2-дверна система, розділена на верхнє та нижнє відділення). Наявність відкритої полиці,  колір - білий (ультра-білий, або світлого відтінку).</t>
  </si>
  <si>
    <t>Пенал кухонний 4-дверний
Розміри – 800/2100/470 мм. Розпашні двері з ЛДСП в кількості 4 шт. (4-дверна система, розділена на верхнє та нижнє відділення).  Наявність відкритої полиці Матеріал корпуса – ЛДСП. Колір: "Дуб молочний" або еквівалент (світла деревна текстура пастельних відтінків).</t>
  </si>
  <si>
    <t>Пенал кухонний 4-дверний
Розміри –  600/2134/585 мм. Розпашні двері з ЛДСП в кількості 4 шт. (4-дверна система, розділена на верхнє та нижнє відділення).  Кількість полиць – не менше ніж 4 шт. Наявність відкритої полиці Матеріал корпуса – ЛДСП. Колір: Антрацит</t>
  </si>
  <si>
    <t>Настінна вішалка 
Розміри 500х1000 мм, матеріал
ДДСП, наявність 3 гачків. Колір: "Дуб молочний" або еквівалент (світла деревна текстура пастельних відтінків).</t>
  </si>
  <si>
    <t>Верхній кухонний модуль
Навісний із нішею з комбінованою системою зберігання
(закрите відділення + відкрита ніша). Розміри – (ВхШхГ),
600 х 600 х 320 мм. Матеріал корпусу та фасаду – ЛДСП.
Колір: Колір: "Дуб молочний" або еквівалент (світла
деревна текстура пастельних відтінків).</t>
  </si>
  <si>
    <t>Універсальна навісна полиця
Розмір 1150/488/196 мм, матеріал – ЛДСП,  кількість ярусів – 2, призначення – для книжок, Колір: "Дуб молочний" або еквівалент (світла деревна текстура пастельних відтінків).</t>
  </si>
  <si>
    <t>Тумба з мийкою для кухні
Мтеріал тумби та дверцят – ЛДСП. 
Мийка – матеріал: метал (нержавіюча сталь) Розмір – ширина: 800 мм, глибина: 600 мм, висота: 800-900 мм.
Колір фасаду: сірий. Розміри накладної мийки: ширина – 800 мм, глибина - 600 мм, глибина чаши - 160 мм, розташування чаши – ліва сторона, матеріал – нержавіюча сталь 0,6 мм (сатин), в комплект до мийки входить євросифон.</t>
  </si>
  <si>
    <t>Тумба з мийкою для кухні
Мтеріал тумби та дверцят – ЛДСП. 
Мийка – матеріал: метал (нержавіюча сталь) Розмір – ширина: 800 мм, глибина: 600 мм, висота: 800-900 мм.
Колір фасаду: сірий. Розміри накладної мийки: ширина – 800 мм, глибина - 600 мм, глибина чаши - 160 мм, розташування чаши – права сторона, матеріал – нержавіюча сталь 0,6 мм (сатин), в комплект до мийки входить євросифон.</t>
  </si>
  <si>
    <t>2)	Предмет закупівлі: закупівля м’яких меблів</t>
  </si>
  <si>
    <t>Диван кутовий, нерозкладний 
Розмір -   ширина 240 см; глибина 140 см; висота 70 см.  максимальне навантаження 500 кг,  каркас – ЛДСП, основа сидіння - пружини; пенополіурітан підвищенної щільності, тип оббивки:  шкірозамінник. Колір оббивки:   світлого кольору.</t>
  </si>
  <si>
    <t xml:space="preserve">Диван прямий з підлокітниками
Розмір – довжина:  не меньш ніж 2000 мм,  глибиною не меньш ніж 900 мм. Тип оббивки: меблева тканина з підвищеною експлуатаційною стійкістю. Колір оббивки: сірий, темний.  </t>
  </si>
  <si>
    <t>Крісло одинарне з підлокотниками
Розміри: висота - 760 мм, ширина 750 мм, глибина 670 мм,  матеріал корпусу – ДВП, дерево, метал, матеріал  оббивки шкірозамінник, кольори темні, сірі</t>
  </si>
  <si>
    <t>Стілець на металевому каркасі
Колір- чорний, каркас металевий, на 4-х ніжках (без коліщаток, без підлокітників, без поворотних механізмів). Матеріал оббивки - шкірозамінник ПВХ, Розмір – ширина: 400-500 мм, глибина: 400-500 мм, висота стільця з урахуванням спинки: 760-810 мм. Допустиме навантаження: 120кг</t>
  </si>
  <si>
    <t>3)	Предмет закупівлі: закупівля меблів для ванних кімнат</t>
  </si>
  <si>
    <t>Тумба універсальна з умивальником керамічним
матеріал тумби ДСП, колір світлий, розмір 550/380/700 мм, укомплектований  умивальником керамічним шириною 55 см, тип монтажу - підлоговий</t>
  </si>
  <si>
    <t>Настінне дзеркало у ванну з поличками
Розміри: висота: 640 мм, ширина: 790 мм, глибина: 210 мм,  матеріал – ЛДСП, колір: світлий, білий</t>
  </si>
  <si>
    <t xml:space="preserve">Ортопедичний матрац, розміром 900х2000 мм, висота 170 мм, з пружинами та наповнювачем, навантаженням не меньш ніж 100 кг. на спальне місце. </t>
  </si>
  <si>
    <t xml:space="preserve">Ортопедичний матрац, розміром 800х1900 мм, висота 170 мм, з пружинами та наповнювачем, навантаженням не меньш ніж 100 кг. на спальне місце. </t>
  </si>
  <si>
    <t>Стіл розділочний  с бортом и полкою із нержавіючої сталі 
Матеріал - харчова нержавіюча сталь, габаритні розміри  - 	500х500х850 мм.</t>
  </si>
  <si>
    <t>Стіл розділочний  с бортом и полкою із нержавіючої сталі 
Матеріал - харчова нержавіюча сталь, габаритні розміри  - 	600х1000х850 мм.</t>
  </si>
  <si>
    <t>5.</t>
  </si>
  <si>
    <t>Ліжко медичне з матрацом, 4 секційне, функціональне
 металеве, на колесах, регулювання  механічне, розмір 960/2080 мм, колір білий, світлий. навантаження до 260 кг. Склад комплекту: ліжко 4-секційне;
бічні огорожі з обох сторін;
колеса, що самоорієнтуються з індивідуальним гальмом;
швидкознімне узголів'я і підніжжя;
два важелі керування для регулювання спинної та тазостегнової секцій, матрац для медичного ліжка товщиною не менше 6 см )</t>
  </si>
  <si>
    <t>6)	Предмет закупівлі: закупівля побутової техніки</t>
  </si>
  <si>
    <t>Двокамерний холодильник з нижнім розташуванням морозильної камери. 
Місткість (об'єми) - об'єм: не менше 300 л, об'єм морозильної камери: не менше: 100 л. Колір корпусу/дверей: білий, або сріблястий. Наявніть сервісних центрів в Україні.</t>
  </si>
  <si>
    <t xml:space="preserve">Двокамерний холодильник з верхнім розташуванням морозильної камери. 
Місткість (об'єми) - об'єм: не більше 210 л, об'єм морозильної камери: не більше: 40 л. Колір корпусу/дверей: білий, або сріблястий. Наявніть сервісних центрів в Україні. </t>
  </si>
  <si>
    <t xml:space="preserve">Пральна машина
 Тип - окремо розташована, повнорозмірна, завантаження білизни: фронтальне, максимальне завантаження: не менше 9 кг сухої білизни. Тип двигуна: інверторний. Максимальна швидкість віджимання: не менше 1400 об/хв. Клас ефективності (прання / енергоспоживання) не нижче класу А. </t>
  </si>
  <si>
    <t xml:space="preserve">Пральна-сушильна машина
Тип - окремо розташована, повнорозмірна, завантаження білизни: фронтальне, максимальне завантаження: не менше 9 кг сухої білизни, об'єм барабана не меньш 58 л. </t>
  </si>
  <si>
    <t>Плита кухонна електрична з духовкою
Варильна поверхня: електрична. Тип нагрівальних елементів - чавунні млинці, кількість нагрівальних елементів - 4 шт. Духовка: електрична, багатофункціональна, Об'єм: не менше 60 літрів. Розміри – висота: 850 мм, ширина: 500 мм, глибина — 590-610 мм. Колір – білий.</t>
  </si>
  <si>
    <t>Настільна плита електрична
покриття поверхні - склокераміка, кількість нагрівальних елементів – 2, розмір 470/250/80 мм, потужність не меньш 2000 Вт.</t>
  </si>
  <si>
    <t>Мікрохвильова піч 
Тип – соло, обсяг - не меньш ніж на 20л, розміром 
49*28*38 см, управління механічне, максимальна споживана потужність 1150 Вт, колір світлий.</t>
  </si>
  <si>
    <t>Телевізор (LCD/LED) зі Smart TV
 Діагональ екрана: не менше 65 дюймів. тип экрану – QLED, частота 60 Гц, роздільна здатність 3840 x 2160 (4K UHD)</t>
  </si>
  <si>
    <t>Чайник електричний 
Об'єм приладу: не менше 1,7 літра. Потужність: не менше 2000 Вт. Матеріал корпусу: нержавіюча сталь або скло.</t>
  </si>
  <si>
    <t>Витяжка кухонна для пристінного монтажу
 Тип – пласка, тип монтажу - пристінний, шириною не менш ніж 600 мм, матеріал нержавіюча сталь, тип фільтра -тришаровий жироуловлювальний алюмінієвий фільтр, діаметр патрубку повітропроводу 120 мм, розмір орієнтовний 635/485/125 мм, наявність підсвітки.</t>
  </si>
  <si>
    <t>7) Предмет закупівлі: закупівля матраців</t>
  </si>
  <si>
    <t xml:space="preserve">Підлогова стійка для одягу
Висота 1700 мм, кількість гачків не менше 16 гачків, матеріал - метал, навантаженням не менше ніж 30 кг.  </t>
  </si>
  <si>
    <t>Відро для сміття із кришкою
 Форма: прямокутна. Матеріал виробу: пластик.
 Об'єм: 20 л (+-2л). 
 Призначення: для побутових відходів</t>
  </si>
  <si>
    <t>Кухонна стійка етажерка пластикова 
Кількість полиць - 5, розмір 1470/500/270 мм, матеріал пластик.</t>
  </si>
  <si>
    <t>Підставка під квіти підлогова
Кількість полиць – 8, розташування полиці – з обох боків основи по висоті, матеріал виробу - метал, висота 1400 мм, кольори світлі, білі.</t>
  </si>
  <si>
    <t>Тримач для туалетного папіру з полицею
Матеріал – метал, тип кріпленні – настінний, колір білий,світлий, габарити 230х85 см</t>
  </si>
  <si>
    <t>Бра світильники настінні, кнопковий, акумуляторний
Тип використовуваної лампи - світлодіодна (LED), джерело живлення - акумулятор</t>
  </si>
  <si>
    <t xml:space="preserve">Судно медичне, підкладне, пластикове з кришкою. Максимальне навантаження не меньш ніж 100 кг. </t>
  </si>
  <si>
    <t>Додаток 1.10. Адреси доставки</t>
  </si>
  <si>
    <t>4) Предмет закупівлі: закупівля обладнання для кухні</t>
  </si>
  <si>
    <t>5) Предмет закупівлі: закупівля медичних меблів.</t>
  </si>
  <si>
    <t>8) Предмет закупівлі: закупівля господарських товарів</t>
  </si>
  <si>
    <t>м. Берестин, вул. Історична (це 4-5 поверхи, без ліфта)</t>
  </si>
  <si>
    <t>м. Харків вул.Манька
(3-4 поверхи, без ліфта)</t>
  </si>
  <si>
    <t>м. Харків Шота Руставелі
(8 поверх, ліфт є, маленький)</t>
  </si>
  <si>
    <t>м. Харків Амосова
(8 поверх, ліфт є, але працює із перебоями)</t>
  </si>
  <si>
    <t>м. Харків, Салтівське шосе
( різні поверхи, залежно від корпусів. Ліфт є, але працює із перебоями)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</si>
</sst>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ptos Narrow"/>
      <scheme val="minor"/>
    </font>
    <font>
      <sz val="10"/>
      <name val="Arial"/>
    </font>
    <font>
      <sz val="10"/>
      <color rgb="FF000000"/>
      <name val="Times New Roman"/>
    </font>
    <font>
      <sz val="10"/>
      <color theme="1"/>
      <name val="Arial"/>
    </font>
    <font>
      <sz val="10"/>
      <color theme="1"/>
      <name val="Aptos Narrow"/>
      <scheme val="minor"/>
    </font>
    <font>
      <sz val="10"/>
      <color rgb="FF221F1F"/>
      <name val="Times New Roman"/>
    </font>
    <font>
      <sz val="10"/>
      <color theme="1"/>
      <name val="Times New Roman"/>
    </font>
    <font>
      <sz val="9"/>
      <color theme="1"/>
      <name val="Times New Roman"/>
    </font>
    <font>
      <b/>
      <sz val="10"/>
      <color rgb="FF000000"/>
      <name val="Aptos Narrow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8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left" vertical="top" wrapText="1"/>
    </xf>
    <xf numFmtId="0" fontId="13" fillId="0" borderId="0" xfId="0" applyFont="1"/>
    <xf numFmtId="0" fontId="2" fillId="0" borderId="2" xfId="0" applyFont="1" applyBorder="1" applyAlignment="1">
      <alignment horizontal="center" vertical="top"/>
    </xf>
    <xf numFmtId="0" fontId="6" fillId="2" borderId="2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0" fillId="0" borderId="2" xfId="0" applyBorder="1"/>
    <xf numFmtId="0" fontId="6" fillId="0" borderId="2" xfId="0" applyFont="1" applyBorder="1" applyAlignment="1">
      <alignment horizontal="center" wrapText="1"/>
    </xf>
    <xf numFmtId="0" fontId="1" fillId="0" borderId="2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6" fillId="2" borderId="7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top"/>
    </xf>
    <xf numFmtId="0" fontId="1" fillId="0" borderId="7" xfId="0" applyFont="1" applyBorder="1"/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6" fillId="2" borderId="9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9" fillId="0" borderId="11" xfId="0" applyFont="1" applyBorder="1" applyAlignment="1">
      <alignment horizontal="center" vertical="top"/>
    </xf>
    <xf numFmtId="0" fontId="12" fillId="0" borderId="0" xfId="0" applyFont="1" applyBorder="1"/>
    <xf numFmtId="0" fontId="12" fillId="0" borderId="12" xfId="0" applyFont="1" applyBorder="1"/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0" fillId="0" borderId="0" xfId="0" applyFont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4EFDF-DE92-4E9F-9316-6CD09FE043A4}">
  <sheetPr>
    <outlinePr summaryBelow="0" summaryRight="0"/>
    <pageSetUpPr fitToPage="1"/>
  </sheetPr>
  <dimension ref="A1:AB986"/>
  <sheetViews>
    <sheetView tabSelected="1" topLeftCell="A2" workbookViewId="0">
      <selection activeCell="B2" sqref="B2"/>
    </sheetView>
  </sheetViews>
  <sheetFormatPr defaultColWidth="13.8984375" defaultRowHeight="15" customHeight="1" x14ac:dyDescent="0.3"/>
  <cols>
    <col min="1" max="1" width="10.19921875" customWidth="1"/>
    <col min="2" max="2" width="56" customWidth="1"/>
    <col min="3" max="3" width="12.69921875" style="6" customWidth="1"/>
    <col min="4" max="4" width="17.796875" customWidth="1"/>
    <col min="5" max="5" width="13.09765625" customWidth="1"/>
    <col min="6" max="6" width="13.59765625" customWidth="1"/>
    <col min="7" max="7" width="13.3984375" customWidth="1"/>
    <col min="8" max="8" width="12.69921875" customWidth="1"/>
    <col min="9" max="9" width="28.5" customWidth="1"/>
    <col min="10" max="10" width="9.09765625" customWidth="1"/>
    <col min="11" max="11" width="8.796875" customWidth="1"/>
    <col min="12" max="12" width="21.59765625" customWidth="1"/>
  </cols>
  <sheetData>
    <row r="1" spans="1:28" s="8" customFormat="1" ht="22.5" customHeight="1" thickBot="1" x14ac:dyDescent="0.35">
      <c r="B1" s="11" t="s">
        <v>51</v>
      </c>
      <c r="C1" s="9"/>
    </row>
    <row r="2" spans="1:28" s="8" customFormat="1" ht="96.5" customHeight="1" thickBot="1" x14ac:dyDescent="0.35">
      <c r="A2" s="41" t="s">
        <v>0</v>
      </c>
      <c r="B2" s="42" t="s">
        <v>1</v>
      </c>
      <c r="C2" s="43" t="s">
        <v>2</v>
      </c>
      <c r="D2" s="42" t="s">
        <v>59</v>
      </c>
      <c r="E2" s="42" t="s">
        <v>56</v>
      </c>
      <c r="F2" s="42" t="s">
        <v>58</v>
      </c>
      <c r="G2" s="42" t="s">
        <v>57</v>
      </c>
      <c r="H2" s="44" t="s">
        <v>55</v>
      </c>
      <c r="I2" s="45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 s="8" customFormat="1" ht="13.5" thickBot="1" x14ac:dyDescent="0.35">
      <c r="A3" s="38" t="s">
        <v>3</v>
      </c>
      <c r="B3" s="39"/>
      <c r="C3" s="39"/>
      <c r="D3" s="39"/>
      <c r="E3" s="39"/>
      <c r="F3" s="39"/>
      <c r="G3" s="39"/>
      <c r="H3" s="40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28" ht="84" customHeight="1" x14ac:dyDescent="0.3">
      <c r="A4" s="23">
        <v>1</v>
      </c>
      <c r="B4" s="24" t="s">
        <v>4</v>
      </c>
      <c r="C4" s="25">
        <f>SUM(D4:H4)</f>
        <v>390</v>
      </c>
      <c r="D4" s="26">
        <v>66</v>
      </c>
      <c r="E4" s="26">
        <v>226</v>
      </c>
      <c r="F4" s="26"/>
      <c r="G4" s="26">
        <v>34</v>
      </c>
      <c r="H4" s="27">
        <v>64</v>
      </c>
      <c r="I4" s="3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2"/>
      <c r="AA4" s="2"/>
      <c r="AB4" s="2"/>
    </row>
    <row r="5" spans="1:28" ht="64" customHeight="1" x14ac:dyDescent="0.3">
      <c r="A5" s="28">
        <v>2</v>
      </c>
      <c r="B5" s="14" t="s">
        <v>5</v>
      </c>
      <c r="C5" s="15">
        <f>SUM(D5:H5)</f>
        <v>411</v>
      </c>
      <c r="D5" s="16">
        <v>66</v>
      </c>
      <c r="E5" s="16">
        <v>226</v>
      </c>
      <c r="F5" s="16">
        <v>55</v>
      </c>
      <c r="G5" s="16"/>
      <c r="H5" s="29">
        <v>64</v>
      </c>
      <c r="I5" s="4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78" x14ac:dyDescent="0.3">
      <c r="A6" s="28">
        <v>3</v>
      </c>
      <c r="B6" s="14" t="s">
        <v>6</v>
      </c>
      <c r="C6" s="15">
        <f>SUM(D6:H6)</f>
        <v>217</v>
      </c>
      <c r="D6" s="16">
        <v>48</v>
      </c>
      <c r="E6" s="16">
        <v>77</v>
      </c>
      <c r="F6" s="16">
        <v>26</v>
      </c>
      <c r="G6" s="16">
        <v>16</v>
      </c>
      <c r="H6" s="29">
        <v>50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78" x14ac:dyDescent="0.3">
      <c r="A7" s="28">
        <v>4</v>
      </c>
      <c r="B7" s="14" t="s">
        <v>7</v>
      </c>
      <c r="C7" s="15">
        <f>SUM(E7:H7)</f>
        <v>1</v>
      </c>
      <c r="D7" s="16"/>
      <c r="E7" s="16">
        <v>1</v>
      </c>
      <c r="F7" s="16"/>
      <c r="G7" s="16"/>
      <c r="H7" s="29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78" x14ac:dyDescent="0.3">
      <c r="A8" s="28">
        <v>5</v>
      </c>
      <c r="B8" s="14" t="s">
        <v>8</v>
      </c>
      <c r="C8" s="15">
        <f>SUM(D8:H8)</f>
        <v>32</v>
      </c>
      <c r="D8" s="17"/>
      <c r="E8" s="16"/>
      <c r="F8" s="16"/>
      <c r="G8" s="16"/>
      <c r="H8" s="29">
        <v>32</v>
      </c>
      <c r="J8" s="2">
        <v>5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78" x14ac:dyDescent="0.3">
      <c r="A9" s="28">
        <v>6</v>
      </c>
      <c r="B9" s="14" t="s">
        <v>9</v>
      </c>
      <c r="C9" s="15">
        <f>SUM(D9:H9)</f>
        <v>206</v>
      </c>
      <c r="D9" s="16">
        <v>28</v>
      </c>
      <c r="E9" s="16">
        <v>77</v>
      </c>
      <c r="F9" s="16">
        <v>55</v>
      </c>
      <c r="G9" s="16">
        <v>14</v>
      </c>
      <c r="H9" s="29">
        <v>32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65" x14ac:dyDescent="0.3">
      <c r="A10" s="28">
        <v>7</v>
      </c>
      <c r="B10" s="14" t="s">
        <v>10</v>
      </c>
      <c r="C10" s="15">
        <f>SUM(D10:H10)</f>
        <v>14</v>
      </c>
      <c r="D10" s="17"/>
      <c r="E10" s="16"/>
      <c r="F10" s="16"/>
      <c r="G10" s="16">
        <v>14</v>
      </c>
      <c r="H10" s="29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78" x14ac:dyDescent="0.3">
      <c r="A11" s="28">
        <v>8</v>
      </c>
      <c r="B11" s="14" t="s">
        <v>11</v>
      </c>
      <c r="C11" s="15">
        <f>SUM(D11:H11)</f>
        <v>77</v>
      </c>
      <c r="D11" s="16"/>
      <c r="E11" s="16">
        <v>77</v>
      </c>
      <c r="F11" s="16"/>
      <c r="G11" s="16"/>
      <c r="H11" s="29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67" customHeight="1" x14ac:dyDescent="0.3">
      <c r="A12" s="28">
        <v>9</v>
      </c>
      <c r="B12" s="14" t="s">
        <v>12</v>
      </c>
      <c r="C12" s="15">
        <f>SUM(D12:H12)</f>
        <v>10</v>
      </c>
      <c r="D12" s="16"/>
      <c r="E12" s="16"/>
      <c r="F12" s="16"/>
      <c r="G12" s="16">
        <v>2</v>
      </c>
      <c r="H12" s="29">
        <v>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52" x14ac:dyDescent="0.3">
      <c r="A13" s="28">
        <v>10</v>
      </c>
      <c r="B13" s="14" t="s">
        <v>13</v>
      </c>
      <c r="C13" s="15">
        <f>SUM(E13:H13)</f>
        <v>14</v>
      </c>
      <c r="D13" s="16"/>
      <c r="E13" s="16"/>
      <c r="F13" s="16"/>
      <c r="G13" s="16">
        <v>14</v>
      </c>
      <c r="H13" s="2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78" x14ac:dyDescent="0.3">
      <c r="A14" s="28">
        <v>11</v>
      </c>
      <c r="B14" s="14" t="s">
        <v>14</v>
      </c>
      <c r="C14" s="15">
        <f>SUM(D14:H14)</f>
        <v>36</v>
      </c>
      <c r="D14" s="16">
        <v>36</v>
      </c>
      <c r="E14" s="16"/>
      <c r="F14" s="16"/>
      <c r="G14" s="16"/>
      <c r="H14" s="29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52" x14ac:dyDescent="0.3">
      <c r="A15" s="28">
        <v>12</v>
      </c>
      <c r="B15" s="14" t="s">
        <v>15</v>
      </c>
      <c r="C15" s="15">
        <f t="shared" ref="C15" si="0">SUM(D15:H15)</f>
        <v>100</v>
      </c>
      <c r="D15" s="16"/>
      <c r="E15" s="16"/>
      <c r="F15" s="16">
        <v>36</v>
      </c>
      <c r="G15" s="16"/>
      <c r="H15" s="30">
        <v>64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04" x14ac:dyDescent="0.3">
      <c r="A16" s="28">
        <v>13</v>
      </c>
      <c r="B16" s="14" t="s">
        <v>16</v>
      </c>
      <c r="C16" s="15">
        <f>SUM(D16:H16)</f>
        <v>6</v>
      </c>
      <c r="D16" s="16"/>
      <c r="E16" s="16">
        <v>6</v>
      </c>
      <c r="F16" s="16"/>
      <c r="G16" s="16"/>
      <c r="H16" s="2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04" x14ac:dyDescent="0.3">
      <c r="A17" s="28">
        <v>14</v>
      </c>
      <c r="B17" s="14" t="s">
        <v>17</v>
      </c>
      <c r="C17" s="15">
        <f>SUM(D17:H17)</f>
        <v>5</v>
      </c>
      <c r="D17" s="16"/>
      <c r="E17" s="16">
        <v>5</v>
      </c>
      <c r="F17" s="16"/>
      <c r="G17" s="16"/>
      <c r="H17" s="2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3" x14ac:dyDescent="0.3">
      <c r="A18" s="31" t="s">
        <v>18</v>
      </c>
      <c r="B18" s="19"/>
      <c r="C18" s="19"/>
      <c r="D18" s="19"/>
      <c r="E18" s="19"/>
      <c r="F18" s="19"/>
      <c r="G18" s="19"/>
      <c r="H18" s="3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68.5" customHeight="1" x14ac:dyDescent="0.3">
      <c r="A19" s="28">
        <v>1</v>
      </c>
      <c r="B19" s="16" t="s">
        <v>19</v>
      </c>
      <c r="C19" s="15">
        <f>SUM(E19:H19)</f>
        <v>3</v>
      </c>
      <c r="D19" s="16"/>
      <c r="E19" s="16">
        <v>2</v>
      </c>
      <c r="F19" s="16">
        <v>1</v>
      </c>
      <c r="G19" s="16"/>
      <c r="H19" s="2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65" x14ac:dyDescent="0.3">
      <c r="A20" s="28">
        <v>2</v>
      </c>
      <c r="B20" s="16" t="s">
        <v>20</v>
      </c>
      <c r="C20" s="15">
        <f t="shared" ref="C20:C21" si="1">SUM(E20:H20)</f>
        <v>16</v>
      </c>
      <c r="D20" s="16"/>
      <c r="E20" s="16"/>
      <c r="F20" s="16"/>
      <c r="G20" s="16"/>
      <c r="H20" s="29">
        <v>16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52" x14ac:dyDescent="0.3">
      <c r="A21" s="28">
        <v>3</v>
      </c>
      <c r="B21" s="16" t="s">
        <v>21</v>
      </c>
      <c r="C21" s="15">
        <f t="shared" si="1"/>
        <v>36</v>
      </c>
      <c r="D21" s="16"/>
      <c r="E21" s="16">
        <v>4</v>
      </c>
      <c r="F21" s="16"/>
      <c r="G21" s="16"/>
      <c r="H21" s="29">
        <v>32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76.5" customHeight="1" x14ac:dyDescent="0.3">
      <c r="A22" s="28">
        <v>4</v>
      </c>
      <c r="B22" s="14" t="s">
        <v>22</v>
      </c>
      <c r="C22" s="15">
        <f>SUM(D22:H22)</f>
        <v>509</v>
      </c>
      <c r="D22" s="16">
        <v>106</v>
      </c>
      <c r="E22" s="16">
        <v>226</v>
      </c>
      <c r="F22" s="16">
        <v>67</v>
      </c>
      <c r="G22" s="16">
        <v>46</v>
      </c>
      <c r="H22" s="29">
        <v>64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6.5" customHeight="1" x14ac:dyDescent="0.3">
      <c r="A23" s="31" t="s">
        <v>23</v>
      </c>
      <c r="B23" s="19"/>
      <c r="C23" s="19"/>
      <c r="D23" s="19"/>
      <c r="E23" s="19"/>
      <c r="F23" s="19"/>
      <c r="G23" s="19"/>
      <c r="H23" s="3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52" x14ac:dyDescent="0.3">
      <c r="A24" s="28">
        <v>1</v>
      </c>
      <c r="B24" s="16" t="s">
        <v>24</v>
      </c>
      <c r="C24" s="15">
        <f>SUM(D24:H24)</f>
        <v>8</v>
      </c>
      <c r="D24" s="16"/>
      <c r="E24" s="16"/>
      <c r="F24" s="16"/>
      <c r="G24" s="16"/>
      <c r="H24" s="29">
        <v>8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39" x14ac:dyDescent="0.3">
      <c r="A25" s="28">
        <v>2</v>
      </c>
      <c r="B25" s="18" t="s">
        <v>25</v>
      </c>
      <c r="C25" s="15">
        <f>SUM(D25:H25)</f>
        <v>8</v>
      </c>
      <c r="D25" s="16"/>
      <c r="E25" s="16"/>
      <c r="F25" s="16"/>
      <c r="G25" s="16"/>
      <c r="H25" s="29">
        <v>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3" x14ac:dyDescent="0.3">
      <c r="A26" s="31" t="s">
        <v>52</v>
      </c>
      <c r="B26" s="19"/>
      <c r="C26" s="19"/>
      <c r="D26" s="19"/>
      <c r="E26" s="19"/>
      <c r="F26" s="19"/>
      <c r="G26" s="19"/>
      <c r="H26" s="3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39" x14ac:dyDescent="0.3">
      <c r="A27" s="28">
        <v>1</v>
      </c>
      <c r="B27" s="16" t="s">
        <v>28</v>
      </c>
      <c r="C27" s="15">
        <f>SUM(E27:H27)</f>
        <v>10</v>
      </c>
      <c r="D27" s="16"/>
      <c r="E27" s="16">
        <v>10</v>
      </c>
      <c r="F27" s="16"/>
      <c r="G27" s="16"/>
      <c r="H27" s="2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39" x14ac:dyDescent="0.3">
      <c r="A28" s="28">
        <v>2</v>
      </c>
      <c r="B28" s="16" t="s">
        <v>29</v>
      </c>
      <c r="C28" s="15">
        <f>SUM(E28:H28)</f>
        <v>2</v>
      </c>
      <c r="D28" s="16"/>
      <c r="E28" s="16"/>
      <c r="F28" s="16">
        <v>2</v>
      </c>
      <c r="G28" s="16"/>
      <c r="H28" s="2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3" x14ac:dyDescent="0.3">
      <c r="A29" s="31" t="s">
        <v>53</v>
      </c>
      <c r="B29" s="19"/>
      <c r="C29" s="19"/>
      <c r="D29" s="19"/>
      <c r="E29" s="19"/>
      <c r="F29" s="19"/>
      <c r="G29" s="19"/>
      <c r="H29" s="3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2"/>
      <c r="AA29" s="2"/>
      <c r="AB29" s="2"/>
    </row>
    <row r="30" spans="1:28" ht="122" customHeight="1" x14ac:dyDescent="0.3">
      <c r="A30" s="28" t="s">
        <v>30</v>
      </c>
      <c r="B30" s="20" t="s">
        <v>31</v>
      </c>
      <c r="C30" s="21">
        <f>SUM(E30:H30)</f>
        <v>4</v>
      </c>
      <c r="D30" s="17"/>
      <c r="E30" s="13"/>
      <c r="F30" s="13"/>
      <c r="G30" s="13"/>
      <c r="H30" s="33">
        <v>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3" x14ac:dyDescent="0.3">
      <c r="A31" s="31" t="s">
        <v>32</v>
      </c>
      <c r="B31" s="19"/>
      <c r="C31" s="19"/>
      <c r="D31" s="19"/>
      <c r="E31" s="19"/>
      <c r="F31" s="19"/>
      <c r="G31" s="19"/>
      <c r="H31" s="3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64.5" customHeight="1" x14ac:dyDescent="0.3">
      <c r="A32" s="28">
        <v>1</v>
      </c>
      <c r="B32" s="16" t="s">
        <v>33</v>
      </c>
      <c r="C32" s="15">
        <f>SUM(D32:H32)</f>
        <v>30</v>
      </c>
      <c r="D32" s="16">
        <v>10</v>
      </c>
      <c r="E32" s="16">
        <v>6</v>
      </c>
      <c r="F32" s="16">
        <v>6</v>
      </c>
      <c r="G32" s="16"/>
      <c r="H32" s="29">
        <v>8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65" x14ac:dyDescent="0.3">
      <c r="A33" s="28">
        <v>2</v>
      </c>
      <c r="B33" s="16" t="s">
        <v>34</v>
      </c>
      <c r="C33" s="15">
        <f>SUM(D33:H33)</f>
        <v>14</v>
      </c>
      <c r="D33" s="17"/>
      <c r="E33" s="16"/>
      <c r="F33" s="16"/>
      <c r="G33" s="16">
        <v>14</v>
      </c>
      <c r="H33" s="2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78" x14ac:dyDescent="0.3">
      <c r="A34" s="28">
        <v>3</v>
      </c>
      <c r="B34" s="16" t="s">
        <v>35</v>
      </c>
      <c r="C34" s="15">
        <f>SUM(D34:H34)</f>
        <v>29</v>
      </c>
      <c r="D34" s="16">
        <v>10</v>
      </c>
      <c r="E34" s="16">
        <v>13</v>
      </c>
      <c r="F34" s="16"/>
      <c r="G34" s="16">
        <v>2</v>
      </c>
      <c r="H34" s="29">
        <v>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54" customHeight="1" x14ac:dyDescent="0.3">
      <c r="A35" s="28">
        <v>4</v>
      </c>
      <c r="B35" s="16" t="s">
        <v>36</v>
      </c>
      <c r="C35" s="15">
        <f>SUM(D35:H35)</f>
        <v>4</v>
      </c>
      <c r="D35" s="17"/>
      <c r="E35" s="16"/>
      <c r="F35" s="16"/>
      <c r="G35" s="16"/>
      <c r="H35" s="29">
        <v>4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78" x14ac:dyDescent="0.3">
      <c r="A36" s="28">
        <v>5</v>
      </c>
      <c r="B36" s="16" t="s">
        <v>37</v>
      </c>
      <c r="C36" s="15">
        <f>SUM(D36:H36)</f>
        <v>12</v>
      </c>
      <c r="D36" s="16">
        <v>10</v>
      </c>
      <c r="E36" s="16"/>
      <c r="F36" s="16">
        <v>2</v>
      </c>
      <c r="G36" s="16"/>
      <c r="H36" s="29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46.5" customHeight="1" x14ac:dyDescent="0.3">
      <c r="A37" s="28">
        <v>6</v>
      </c>
      <c r="B37" s="16" t="s">
        <v>38</v>
      </c>
      <c r="C37" s="15">
        <f t="shared" ref="C37:C38" si="2">SUM(D37:H37)</f>
        <v>1</v>
      </c>
      <c r="D37" s="17"/>
      <c r="E37" s="16">
        <v>1</v>
      </c>
      <c r="F37" s="16"/>
      <c r="G37" s="16"/>
      <c r="H37" s="2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52" x14ac:dyDescent="0.3">
      <c r="A38" s="28">
        <v>7</v>
      </c>
      <c r="B38" s="16" t="s">
        <v>39</v>
      </c>
      <c r="C38" s="15">
        <f t="shared" si="2"/>
        <v>24</v>
      </c>
      <c r="D38" s="16">
        <v>10</v>
      </c>
      <c r="E38" s="16"/>
      <c r="F38" s="16"/>
      <c r="G38" s="16">
        <v>14</v>
      </c>
      <c r="H38" s="2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39" x14ac:dyDescent="0.3">
      <c r="A39" s="28">
        <v>8</v>
      </c>
      <c r="B39" s="16" t="s">
        <v>40</v>
      </c>
      <c r="C39" s="15">
        <f>SUM(D39:H39)</f>
        <v>17</v>
      </c>
      <c r="D39" s="16"/>
      <c r="E39" s="16"/>
      <c r="F39" s="16">
        <v>1</v>
      </c>
      <c r="G39" s="16"/>
      <c r="H39" s="29">
        <v>16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39" x14ac:dyDescent="0.3">
      <c r="A40" s="28">
        <v>9</v>
      </c>
      <c r="B40" s="16" t="s">
        <v>41</v>
      </c>
      <c r="C40" s="15">
        <f>SUM(D40:H40)</f>
        <v>24</v>
      </c>
      <c r="D40" s="16">
        <v>10</v>
      </c>
      <c r="E40" s="16"/>
      <c r="F40" s="16"/>
      <c r="G40" s="16">
        <v>14</v>
      </c>
      <c r="H40" s="2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78" x14ac:dyDescent="0.3">
      <c r="A41" s="28">
        <v>10</v>
      </c>
      <c r="B41" s="16" t="s">
        <v>42</v>
      </c>
      <c r="C41" s="15">
        <f>SUM(D41:H41)</f>
        <v>16</v>
      </c>
      <c r="D41" s="16"/>
      <c r="E41" s="16"/>
      <c r="F41" s="16"/>
      <c r="G41" s="16"/>
      <c r="H41" s="29">
        <v>16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3" x14ac:dyDescent="0.3">
      <c r="A42" s="31" t="s">
        <v>43</v>
      </c>
      <c r="B42" s="19"/>
      <c r="C42" s="19"/>
      <c r="D42" s="19"/>
      <c r="E42" s="19"/>
      <c r="F42" s="19"/>
      <c r="G42" s="19"/>
      <c r="H42" s="3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43" customHeight="1" x14ac:dyDescent="0.3">
      <c r="A43" s="28">
        <v>1</v>
      </c>
      <c r="B43" s="20" t="s">
        <v>27</v>
      </c>
      <c r="C43" s="21">
        <f>SUM(D43:H43)</f>
        <v>55</v>
      </c>
      <c r="D43" s="13"/>
      <c r="E43" s="13"/>
      <c r="F43" s="13">
        <v>55</v>
      </c>
      <c r="G43" s="13"/>
      <c r="H43" s="33"/>
      <c r="I43" s="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43" customHeight="1" x14ac:dyDescent="0.3">
      <c r="A44" s="28">
        <v>2</v>
      </c>
      <c r="B44" s="20" t="s">
        <v>26</v>
      </c>
      <c r="C44" s="21">
        <f>SUM(D44:H44)</f>
        <v>356</v>
      </c>
      <c r="D44" s="13">
        <v>66</v>
      </c>
      <c r="E44" s="13">
        <v>226</v>
      </c>
      <c r="F44" s="13"/>
      <c r="G44" s="13"/>
      <c r="H44" s="33">
        <v>64</v>
      </c>
      <c r="I44" s="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3" x14ac:dyDescent="0.3">
      <c r="A45" s="31" t="s">
        <v>54</v>
      </c>
      <c r="B45" s="19"/>
      <c r="C45" s="19"/>
      <c r="D45" s="19"/>
      <c r="E45" s="19"/>
      <c r="F45" s="19"/>
      <c r="G45" s="19"/>
      <c r="H45" s="3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39" x14ac:dyDescent="0.3">
      <c r="A46" s="28">
        <v>1</v>
      </c>
      <c r="B46" s="16" t="s">
        <v>44</v>
      </c>
      <c r="C46" s="15">
        <f>SUM(E46:H46)</f>
        <v>12</v>
      </c>
      <c r="D46" s="16"/>
      <c r="E46" s="16"/>
      <c r="F46" s="16"/>
      <c r="G46" s="16"/>
      <c r="H46" s="29">
        <v>12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52" x14ac:dyDescent="0.3">
      <c r="A47" s="28">
        <v>2</v>
      </c>
      <c r="B47" s="16" t="s">
        <v>45</v>
      </c>
      <c r="C47" s="15">
        <f t="shared" ref="C47:C52" si="3">SUM(D47:H47)</f>
        <v>40</v>
      </c>
      <c r="D47" s="16"/>
      <c r="E47" s="16"/>
      <c r="F47" s="16"/>
      <c r="G47" s="16"/>
      <c r="H47" s="29">
        <v>40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39" x14ac:dyDescent="0.3">
      <c r="A48" s="28">
        <v>3</v>
      </c>
      <c r="B48" s="16" t="s">
        <v>46</v>
      </c>
      <c r="C48" s="15">
        <f t="shared" si="3"/>
        <v>4</v>
      </c>
      <c r="D48" s="16"/>
      <c r="E48" s="16"/>
      <c r="F48" s="16"/>
      <c r="G48" s="16"/>
      <c r="H48" s="29">
        <v>4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52" x14ac:dyDescent="0.3">
      <c r="A49" s="28">
        <v>4</v>
      </c>
      <c r="B49" s="16" t="s">
        <v>47</v>
      </c>
      <c r="C49" s="15">
        <f t="shared" si="3"/>
        <v>12</v>
      </c>
      <c r="D49" s="16"/>
      <c r="E49" s="16"/>
      <c r="F49" s="16"/>
      <c r="G49" s="16"/>
      <c r="H49" s="29">
        <v>12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35" x14ac:dyDescent="0.3">
      <c r="A50" s="28">
        <v>5</v>
      </c>
      <c r="B50" s="22" t="s">
        <v>48</v>
      </c>
      <c r="C50" s="15">
        <f t="shared" si="3"/>
        <v>49</v>
      </c>
      <c r="D50" s="16"/>
      <c r="E50" s="16"/>
      <c r="F50" s="16">
        <v>19</v>
      </c>
      <c r="G50" s="16"/>
      <c r="H50" s="29">
        <v>30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39" x14ac:dyDescent="0.3">
      <c r="A51" s="28">
        <v>6</v>
      </c>
      <c r="B51" s="16" t="s">
        <v>49</v>
      </c>
      <c r="C51" s="15">
        <f t="shared" si="3"/>
        <v>89</v>
      </c>
      <c r="D51" s="16"/>
      <c r="E51" s="16"/>
      <c r="F51" s="16">
        <v>55</v>
      </c>
      <c r="G51" s="16">
        <v>34</v>
      </c>
      <c r="H51" s="29"/>
    </row>
    <row r="52" spans="1:28" ht="26.5" thickBot="1" x14ac:dyDescent="0.35">
      <c r="A52" s="34">
        <v>7</v>
      </c>
      <c r="B52" s="35" t="s">
        <v>50</v>
      </c>
      <c r="C52" s="36">
        <f t="shared" si="3"/>
        <v>4</v>
      </c>
      <c r="D52" s="35"/>
      <c r="E52" s="35"/>
      <c r="F52" s="35"/>
      <c r="G52" s="35"/>
      <c r="H52" s="37">
        <v>4</v>
      </c>
    </row>
    <row r="53" spans="1:28" ht="15.75" customHeight="1" x14ac:dyDescent="0.3">
      <c r="B53" s="3"/>
      <c r="C53" s="7"/>
    </row>
    <row r="54" spans="1:28" ht="15.75" customHeight="1" x14ac:dyDescent="0.3">
      <c r="B54" s="3"/>
      <c r="C54" s="7"/>
    </row>
    <row r="55" spans="1:28" ht="15.75" customHeight="1" x14ac:dyDescent="0.3">
      <c r="B55" s="3"/>
      <c r="C55" s="7"/>
    </row>
    <row r="56" spans="1:28" ht="15.75" customHeight="1" x14ac:dyDescent="0.3">
      <c r="B56" s="3"/>
      <c r="C56" s="7"/>
    </row>
    <row r="57" spans="1:28" ht="15.75" customHeight="1" x14ac:dyDescent="0.3">
      <c r="B57" s="3"/>
      <c r="C57" s="7"/>
    </row>
    <row r="58" spans="1:28" ht="15.75" customHeight="1" x14ac:dyDescent="0.3">
      <c r="B58" s="3"/>
      <c r="C58" s="7"/>
    </row>
    <row r="59" spans="1:28" ht="15.75" customHeight="1" x14ac:dyDescent="0.3">
      <c r="B59" s="3"/>
      <c r="C59" s="7"/>
    </row>
    <row r="60" spans="1:28" ht="15.75" customHeight="1" x14ac:dyDescent="0.3">
      <c r="B60" s="3"/>
      <c r="C60" s="7"/>
    </row>
    <row r="61" spans="1:28" ht="15.75" customHeight="1" x14ac:dyDescent="0.3">
      <c r="B61" s="3"/>
      <c r="C61" s="7"/>
    </row>
    <row r="62" spans="1:28" ht="15.75" customHeight="1" x14ac:dyDescent="0.3">
      <c r="B62" s="3"/>
      <c r="C62" s="7"/>
    </row>
    <row r="63" spans="1:28" ht="15.75" customHeight="1" x14ac:dyDescent="0.3">
      <c r="B63" s="3"/>
      <c r="C63" s="7"/>
    </row>
    <row r="64" spans="1:28" ht="15.75" customHeight="1" x14ac:dyDescent="0.3">
      <c r="B64" s="3"/>
      <c r="C64" s="7"/>
    </row>
    <row r="65" spans="2:3" ht="15.75" customHeight="1" x14ac:dyDescent="0.3">
      <c r="B65" s="3"/>
      <c r="C65" s="7"/>
    </row>
    <row r="66" spans="2:3" ht="15.75" customHeight="1" x14ac:dyDescent="0.3">
      <c r="B66" s="3"/>
      <c r="C66" s="7"/>
    </row>
    <row r="67" spans="2:3" ht="15.75" customHeight="1" x14ac:dyDescent="0.3">
      <c r="B67" s="3"/>
      <c r="C67" s="7"/>
    </row>
    <row r="68" spans="2:3" ht="15.75" customHeight="1" x14ac:dyDescent="0.3">
      <c r="B68" s="3"/>
      <c r="C68" s="7"/>
    </row>
    <row r="69" spans="2:3" ht="15.75" customHeight="1" x14ac:dyDescent="0.3">
      <c r="B69" s="3"/>
      <c r="C69" s="7"/>
    </row>
    <row r="70" spans="2:3" ht="15.75" customHeight="1" x14ac:dyDescent="0.3">
      <c r="B70" s="3"/>
      <c r="C70" s="7"/>
    </row>
    <row r="71" spans="2:3" ht="15.75" customHeight="1" x14ac:dyDescent="0.3">
      <c r="B71" s="3"/>
      <c r="C71" s="7"/>
    </row>
    <row r="72" spans="2:3" ht="15.75" customHeight="1" x14ac:dyDescent="0.3">
      <c r="B72" s="3"/>
      <c r="C72" s="7"/>
    </row>
    <row r="73" spans="2:3" ht="15.75" customHeight="1" x14ac:dyDescent="0.3">
      <c r="B73" s="3"/>
      <c r="C73" s="7"/>
    </row>
    <row r="74" spans="2:3" ht="15.75" customHeight="1" x14ac:dyDescent="0.3">
      <c r="B74" s="3"/>
      <c r="C74" s="7"/>
    </row>
    <row r="75" spans="2:3" ht="15.75" customHeight="1" x14ac:dyDescent="0.3">
      <c r="B75" s="3"/>
      <c r="C75" s="7"/>
    </row>
    <row r="76" spans="2:3" ht="15.75" customHeight="1" x14ac:dyDescent="0.3">
      <c r="B76" s="3"/>
      <c r="C76" s="7"/>
    </row>
    <row r="77" spans="2:3" ht="15.75" customHeight="1" x14ac:dyDescent="0.3">
      <c r="B77" s="3"/>
      <c r="C77" s="7"/>
    </row>
    <row r="78" spans="2:3" ht="15.75" customHeight="1" x14ac:dyDescent="0.3">
      <c r="B78" s="3"/>
      <c r="C78" s="7"/>
    </row>
    <row r="79" spans="2:3" ht="15.75" customHeight="1" x14ac:dyDescent="0.3">
      <c r="B79" s="3"/>
      <c r="C79" s="7"/>
    </row>
    <row r="80" spans="2:3" ht="15.75" customHeight="1" x14ac:dyDescent="0.3">
      <c r="B80" s="3"/>
      <c r="C80" s="7"/>
    </row>
    <row r="81" spans="2:3" ht="15.75" customHeight="1" x14ac:dyDescent="0.3">
      <c r="B81" s="3"/>
      <c r="C81" s="7"/>
    </row>
    <row r="82" spans="2:3" ht="15.75" customHeight="1" x14ac:dyDescent="0.3">
      <c r="B82" s="3"/>
      <c r="C82" s="7"/>
    </row>
    <row r="83" spans="2:3" ht="15.75" customHeight="1" x14ac:dyDescent="0.3">
      <c r="B83" s="3"/>
      <c r="C83" s="7"/>
    </row>
    <row r="84" spans="2:3" ht="15.75" customHeight="1" x14ac:dyDescent="0.3">
      <c r="B84" s="3"/>
      <c r="C84" s="7"/>
    </row>
    <row r="85" spans="2:3" ht="15.75" customHeight="1" x14ac:dyDescent="0.3">
      <c r="B85" s="3"/>
      <c r="C85" s="7"/>
    </row>
    <row r="86" spans="2:3" ht="15.75" customHeight="1" x14ac:dyDescent="0.3">
      <c r="B86" s="3"/>
      <c r="C86" s="7"/>
    </row>
    <row r="87" spans="2:3" ht="15.75" customHeight="1" x14ac:dyDescent="0.3">
      <c r="B87" s="3"/>
      <c r="C87" s="7"/>
    </row>
    <row r="88" spans="2:3" ht="15.75" customHeight="1" x14ac:dyDescent="0.3">
      <c r="B88" s="3"/>
      <c r="C88" s="7"/>
    </row>
    <row r="89" spans="2:3" ht="15.75" customHeight="1" x14ac:dyDescent="0.3">
      <c r="B89" s="3"/>
      <c r="C89" s="7"/>
    </row>
    <row r="90" spans="2:3" ht="15.75" customHeight="1" x14ac:dyDescent="0.3">
      <c r="B90" s="3"/>
      <c r="C90" s="7"/>
    </row>
    <row r="91" spans="2:3" ht="15.75" customHeight="1" x14ac:dyDescent="0.3">
      <c r="B91" s="3"/>
      <c r="C91" s="7"/>
    </row>
    <row r="92" spans="2:3" ht="15.75" customHeight="1" x14ac:dyDescent="0.3">
      <c r="B92" s="3"/>
      <c r="C92" s="7"/>
    </row>
    <row r="93" spans="2:3" ht="15.75" customHeight="1" x14ac:dyDescent="0.3">
      <c r="B93" s="3"/>
      <c r="C93" s="7"/>
    </row>
    <row r="94" spans="2:3" ht="15.75" customHeight="1" x14ac:dyDescent="0.3">
      <c r="B94" s="3"/>
      <c r="C94" s="7"/>
    </row>
    <row r="95" spans="2:3" ht="15.75" customHeight="1" x14ac:dyDescent="0.3">
      <c r="B95" s="3"/>
      <c r="C95" s="7"/>
    </row>
    <row r="96" spans="2:3" ht="15.75" customHeight="1" x14ac:dyDescent="0.3">
      <c r="B96" s="3"/>
      <c r="C96" s="7"/>
    </row>
    <row r="97" spans="2:3" ht="15.75" customHeight="1" x14ac:dyDescent="0.3">
      <c r="B97" s="3"/>
      <c r="C97" s="7"/>
    </row>
    <row r="98" spans="2:3" ht="15.75" customHeight="1" x14ac:dyDescent="0.3">
      <c r="B98" s="3"/>
      <c r="C98" s="7"/>
    </row>
    <row r="99" spans="2:3" ht="15.75" customHeight="1" x14ac:dyDescent="0.3">
      <c r="B99" s="3"/>
      <c r="C99" s="7"/>
    </row>
    <row r="100" spans="2:3" ht="15.75" customHeight="1" x14ac:dyDescent="0.3">
      <c r="B100" s="3"/>
      <c r="C100" s="7"/>
    </row>
    <row r="101" spans="2:3" ht="15.75" customHeight="1" x14ac:dyDescent="0.3">
      <c r="B101" s="3"/>
      <c r="C101" s="7"/>
    </row>
    <row r="102" spans="2:3" ht="15.75" customHeight="1" x14ac:dyDescent="0.3">
      <c r="B102" s="3"/>
      <c r="C102" s="7"/>
    </row>
    <row r="103" spans="2:3" ht="15.75" customHeight="1" x14ac:dyDescent="0.3">
      <c r="B103" s="3"/>
      <c r="C103" s="7"/>
    </row>
    <row r="104" spans="2:3" ht="15.75" customHeight="1" x14ac:dyDescent="0.3">
      <c r="B104" s="3"/>
      <c r="C104" s="7"/>
    </row>
    <row r="105" spans="2:3" ht="15.75" customHeight="1" x14ac:dyDescent="0.3">
      <c r="B105" s="3"/>
      <c r="C105" s="7"/>
    </row>
    <row r="106" spans="2:3" ht="15.75" customHeight="1" x14ac:dyDescent="0.3">
      <c r="B106" s="3"/>
      <c r="C106" s="7"/>
    </row>
    <row r="107" spans="2:3" ht="15.75" customHeight="1" x14ac:dyDescent="0.3">
      <c r="B107" s="3"/>
      <c r="C107" s="7"/>
    </row>
    <row r="108" spans="2:3" ht="15.75" customHeight="1" x14ac:dyDescent="0.3">
      <c r="B108" s="3"/>
      <c r="C108" s="7"/>
    </row>
    <row r="109" spans="2:3" ht="15.75" customHeight="1" x14ac:dyDescent="0.3">
      <c r="B109" s="3"/>
      <c r="C109" s="7"/>
    </row>
    <row r="110" spans="2:3" ht="15.75" customHeight="1" x14ac:dyDescent="0.3">
      <c r="B110" s="3"/>
      <c r="C110" s="7"/>
    </row>
    <row r="111" spans="2:3" ht="15.75" customHeight="1" x14ac:dyDescent="0.3">
      <c r="B111" s="3"/>
      <c r="C111" s="7"/>
    </row>
    <row r="112" spans="2:3" ht="15.75" customHeight="1" x14ac:dyDescent="0.3">
      <c r="B112" s="3"/>
      <c r="C112" s="7"/>
    </row>
    <row r="113" spans="2:3" ht="15.75" customHeight="1" x14ac:dyDescent="0.3">
      <c r="B113" s="3"/>
      <c r="C113" s="7"/>
    </row>
    <row r="114" spans="2:3" ht="15.75" customHeight="1" x14ac:dyDescent="0.3">
      <c r="B114" s="3"/>
      <c r="C114" s="7"/>
    </row>
    <row r="115" spans="2:3" ht="15.75" customHeight="1" x14ac:dyDescent="0.3">
      <c r="B115" s="3"/>
      <c r="C115" s="7"/>
    </row>
    <row r="116" spans="2:3" ht="15.75" customHeight="1" x14ac:dyDescent="0.3">
      <c r="B116" s="3"/>
      <c r="C116" s="7"/>
    </row>
    <row r="117" spans="2:3" ht="15.75" customHeight="1" x14ac:dyDescent="0.3">
      <c r="B117" s="3"/>
      <c r="C117" s="7"/>
    </row>
    <row r="118" spans="2:3" ht="15.75" customHeight="1" x14ac:dyDescent="0.3">
      <c r="B118" s="3"/>
      <c r="C118" s="7"/>
    </row>
    <row r="119" spans="2:3" ht="15.75" customHeight="1" x14ac:dyDescent="0.3">
      <c r="B119" s="3"/>
      <c r="C119" s="7"/>
    </row>
    <row r="120" spans="2:3" ht="15.75" customHeight="1" x14ac:dyDescent="0.3">
      <c r="B120" s="3"/>
      <c r="C120" s="7"/>
    </row>
    <row r="121" spans="2:3" ht="15.75" customHeight="1" x14ac:dyDescent="0.3">
      <c r="B121" s="3"/>
      <c r="C121" s="7"/>
    </row>
    <row r="122" spans="2:3" ht="15.75" customHeight="1" x14ac:dyDescent="0.3">
      <c r="B122" s="3"/>
      <c r="C122" s="7"/>
    </row>
    <row r="123" spans="2:3" ht="15.75" customHeight="1" x14ac:dyDescent="0.3">
      <c r="B123" s="3"/>
      <c r="C123" s="7"/>
    </row>
    <row r="124" spans="2:3" ht="15.75" customHeight="1" x14ac:dyDescent="0.3">
      <c r="B124" s="3"/>
      <c r="C124" s="7"/>
    </row>
    <row r="125" spans="2:3" ht="15.75" customHeight="1" x14ac:dyDescent="0.3">
      <c r="B125" s="3"/>
      <c r="C125" s="7"/>
    </row>
    <row r="126" spans="2:3" ht="15.75" customHeight="1" x14ac:dyDescent="0.3">
      <c r="B126" s="3"/>
      <c r="C126" s="7"/>
    </row>
    <row r="127" spans="2:3" ht="15.75" customHeight="1" x14ac:dyDescent="0.3">
      <c r="B127" s="3"/>
      <c r="C127" s="7"/>
    </row>
    <row r="128" spans="2:3" ht="15.75" customHeight="1" x14ac:dyDescent="0.3">
      <c r="B128" s="3"/>
      <c r="C128" s="7"/>
    </row>
    <row r="129" spans="2:3" ht="15.75" customHeight="1" x14ac:dyDescent="0.3">
      <c r="B129" s="3"/>
      <c r="C129" s="7"/>
    </row>
    <row r="130" spans="2:3" ht="15.75" customHeight="1" x14ac:dyDescent="0.3">
      <c r="B130" s="3"/>
      <c r="C130" s="7"/>
    </row>
    <row r="131" spans="2:3" ht="15.75" customHeight="1" x14ac:dyDescent="0.3">
      <c r="B131" s="3"/>
      <c r="C131" s="7"/>
    </row>
    <row r="132" spans="2:3" ht="15.75" customHeight="1" x14ac:dyDescent="0.3">
      <c r="B132" s="3"/>
      <c r="C132" s="7"/>
    </row>
    <row r="133" spans="2:3" ht="15.75" customHeight="1" x14ac:dyDescent="0.3">
      <c r="B133" s="3"/>
      <c r="C133" s="7"/>
    </row>
    <row r="134" spans="2:3" ht="15.75" customHeight="1" x14ac:dyDescent="0.3">
      <c r="B134" s="3"/>
      <c r="C134" s="7"/>
    </row>
    <row r="135" spans="2:3" ht="15.75" customHeight="1" x14ac:dyDescent="0.3">
      <c r="B135" s="3"/>
      <c r="C135" s="7"/>
    </row>
    <row r="136" spans="2:3" ht="15.75" customHeight="1" x14ac:dyDescent="0.3">
      <c r="B136" s="3"/>
      <c r="C136" s="7"/>
    </row>
    <row r="137" spans="2:3" ht="15.75" customHeight="1" x14ac:dyDescent="0.3">
      <c r="B137" s="3"/>
      <c r="C137" s="7"/>
    </row>
    <row r="138" spans="2:3" ht="15.75" customHeight="1" x14ac:dyDescent="0.3">
      <c r="B138" s="3"/>
      <c r="C138" s="7"/>
    </row>
    <row r="139" spans="2:3" ht="15.75" customHeight="1" x14ac:dyDescent="0.3">
      <c r="B139" s="3"/>
      <c r="C139" s="7"/>
    </row>
    <row r="140" spans="2:3" ht="15.75" customHeight="1" x14ac:dyDescent="0.3">
      <c r="B140" s="3"/>
      <c r="C140" s="7"/>
    </row>
    <row r="141" spans="2:3" ht="15.75" customHeight="1" x14ac:dyDescent="0.3">
      <c r="B141" s="3"/>
      <c r="C141" s="7"/>
    </row>
    <row r="142" spans="2:3" ht="15.75" customHeight="1" x14ac:dyDescent="0.3">
      <c r="B142" s="3"/>
      <c r="C142" s="7"/>
    </row>
    <row r="143" spans="2:3" ht="15.75" customHeight="1" x14ac:dyDescent="0.3">
      <c r="B143" s="3"/>
      <c r="C143" s="7"/>
    </row>
    <row r="144" spans="2:3" ht="15.75" customHeight="1" x14ac:dyDescent="0.3">
      <c r="B144" s="3"/>
      <c r="C144" s="7"/>
    </row>
    <row r="145" spans="2:3" ht="15.75" customHeight="1" x14ac:dyDescent="0.3">
      <c r="B145" s="3"/>
      <c r="C145" s="7"/>
    </row>
    <row r="146" spans="2:3" ht="15.75" customHeight="1" x14ac:dyDescent="0.3">
      <c r="B146" s="3"/>
      <c r="C146" s="7"/>
    </row>
    <row r="147" spans="2:3" ht="15.75" customHeight="1" x14ac:dyDescent="0.3">
      <c r="B147" s="3"/>
      <c r="C147" s="7"/>
    </row>
    <row r="148" spans="2:3" ht="15.75" customHeight="1" x14ac:dyDescent="0.3">
      <c r="B148" s="3"/>
      <c r="C148" s="7"/>
    </row>
    <row r="149" spans="2:3" ht="15.75" customHeight="1" x14ac:dyDescent="0.3">
      <c r="B149" s="3"/>
      <c r="C149" s="7"/>
    </row>
    <row r="150" spans="2:3" ht="15.75" customHeight="1" x14ac:dyDescent="0.3">
      <c r="B150" s="3"/>
      <c r="C150" s="7"/>
    </row>
    <row r="151" spans="2:3" ht="15.75" customHeight="1" x14ac:dyDescent="0.3">
      <c r="B151" s="3"/>
      <c r="C151" s="7"/>
    </row>
    <row r="152" spans="2:3" ht="15.75" customHeight="1" x14ac:dyDescent="0.3">
      <c r="B152" s="3"/>
      <c r="C152" s="7"/>
    </row>
    <row r="153" spans="2:3" ht="15.75" customHeight="1" x14ac:dyDescent="0.3">
      <c r="B153" s="3"/>
      <c r="C153" s="7"/>
    </row>
    <row r="154" spans="2:3" ht="15.75" customHeight="1" x14ac:dyDescent="0.3">
      <c r="B154" s="3"/>
      <c r="C154" s="7"/>
    </row>
    <row r="155" spans="2:3" ht="15.75" customHeight="1" x14ac:dyDescent="0.3">
      <c r="B155" s="3"/>
      <c r="C155" s="7"/>
    </row>
    <row r="156" spans="2:3" ht="15.75" customHeight="1" x14ac:dyDescent="0.3">
      <c r="B156" s="3"/>
      <c r="C156" s="7"/>
    </row>
    <row r="157" spans="2:3" ht="15.75" customHeight="1" x14ac:dyDescent="0.3">
      <c r="B157" s="3"/>
      <c r="C157" s="7"/>
    </row>
    <row r="158" spans="2:3" ht="15.75" customHeight="1" x14ac:dyDescent="0.3">
      <c r="B158" s="3"/>
      <c r="C158" s="7"/>
    </row>
    <row r="159" spans="2:3" ht="15.75" customHeight="1" x14ac:dyDescent="0.3">
      <c r="B159" s="3"/>
      <c r="C159" s="7"/>
    </row>
    <row r="160" spans="2:3" ht="15.75" customHeight="1" x14ac:dyDescent="0.3">
      <c r="B160" s="3"/>
      <c r="C160" s="7"/>
    </row>
    <row r="161" spans="2:3" ht="15.75" customHeight="1" x14ac:dyDescent="0.3">
      <c r="B161" s="3"/>
      <c r="C161" s="7"/>
    </row>
    <row r="162" spans="2:3" ht="15.75" customHeight="1" x14ac:dyDescent="0.3">
      <c r="B162" s="3"/>
      <c r="C162" s="7"/>
    </row>
    <row r="163" spans="2:3" ht="15.75" customHeight="1" x14ac:dyDescent="0.3">
      <c r="B163" s="3"/>
      <c r="C163" s="7"/>
    </row>
    <row r="164" spans="2:3" ht="15.75" customHeight="1" x14ac:dyDescent="0.3">
      <c r="B164" s="3"/>
      <c r="C164" s="7"/>
    </row>
    <row r="165" spans="2:3" ht="15.75" customHeight="1" x14ac:dyDescent="0.3">
      <c r="B165" s="3"/>
      <c r="C165" s="7"/>
    </row>
    <row r="166" spans="2:3" ht="15.75" customHeight="1" x14ac:dyDescent="0.3">
      <c r="B166" s="3"/>
      <c r="C166" s="7"/>
    </row>
    <row r="167" spans="2:3" ht="15.75" customHeight="1" x14ac:dyDescent="0.3">
      <c r="B167" s="3"/>
      <c r="C167" s="7"/>
    </row>
    <row r="168" spans="2:3" ht="15.75" customHeight="1" x14ac:dyDescent="0.3">
      <c r="B168" s="3"/>
      <c r="C168" s="7"/>
    </row>
    <row r="169" spans="2:3" ht="15.75" customHeight="1" x14ac:dyDescent="0.3">
      <c r="B169" s="3"/>
      <c r="C169" s="7"/>
    </row>
    <row r="170" spans="2:3" ht="15.75" customHeight="1" x14ac:dyDescent="0.3">
      <c r="B170" s="3"/>
      <c r="C170" s="7"/>
    </row>
    <row r="171" spans="2:3" ht="15.75" customHeight="1" x14ac:dyDescent="0.3">
      <c r="B171" s="3"/>
      <c r="C171" s="7"/>
    </row>
    <row r="172" spans="2:3" ht="15.75" customHeight="1" x14ac:dyDescent="0.3">
      <c r="B172" s="3"/>
      <c r="C172" s="7"/>
    </row>
    <row r="173" spans="2:3" ht="15.75" customHeight="1" x14ac:dyDescent="0.3">
      <c r="B173" s="3"/>
      <c r="C173" s="7"/>
    </row>
    <row r="174" spans="2:3" ht="15.75" customHeight="1" x14ac:dyDescent="0.3">
      <c r="B174" s="3"/>
      <c r="C174" s="7"/>
    </row>
    <row r="175" spans="2:3" ht="15.75" customHeight="1" x14ac:dyDescent="0.3">
      <c r="B175" s="3"/>
      <c r="C175" s="7"/>
    </row>
    <row r="176" spans="2:3" ht="15.75" customHeight="1" x14ac:dyDescent="0.3">
      <c r="B176" s="3"/>
      <c r="C176" s="7"/>
    </row>
    <row r="177" spans="2:3" ht="15.75" customHeight="1" x14ac:dyDescent="0.3">
      <c r="B177" s="3"/>
      <c r="C177" s="7"/>
    </row>
    <row r="178" spans="2:3" ht="15.75" customHeight="1" x14ac:dyDescent="0.3">
      <c r="B178" s="3"/>
      <c r="C178" s="7"/>
    </row>
    <row r="179" spans="2:3" ht="15.75" customHeight="1" x14ac:dyDescent="0.3">
      <c r="B179" s="3"/>
      <c r="C179" s="7"/>
    </row>
    <row r="180" spans="2:3" ht="15.75" customHeight="1" x14ac:dyDescent="0.3">
      <c r="B180" s="3"/>
      <c r="C180" s="7"/>
    </row>
    <row r="181" spans="2:3" ht="15.75" customHeight="1" x14ac:dyDescent="0.3">
      <c r="B181" s="3"/>
      <c r="C181" s="7"/>
    </row>
    <row r="182" spans="2:3" ht="15.75" customHeight="1" x14ac:dyDescent="0.3">
      <c r="B182" s="3"/>
      <c r="C182" s="7"/>
    </row>
    <row r="183" spans="2:3" ht="15.75" customHeight="1" x14ac:dyDescent="0.3">
      <c r="B183" s="3"/>
      <c r="C183" s="7"/>
    </row>
    <row r="184" spans="2:3" ht="15.75" customHeight="1" x14ac:dyDescent="0.3">
      <c r="B184" s="3"/>
      <c r="C184" s="7"/>
    </row>
    <row r="185" spans="2:3" ht="15.75" customHeight="1" x14ac:dyDescent="0.3">
      <c r="B185" s="3"/>
      <c r="C185" s="7"/>
    </row>
    <row r="186" spans="2:3" ht="15.75" customHeight="1" x14ac:dyDescent="0.3">
      <c r="B186" s="3"/>
      <c r="C186" s="7"/>
    </row>
    <row r="187" spans="2:3" ht="15.75" customHeight="1" x14ac:dyDescent="0.3">
      <c r="B187" s="3"/>
      <c r="C187" s="7"/>
    </row>
    <row r="188" spans="2:3" ht="15.75" customHeight="1" x14ac:dyDescent="0.3">
      <c r="B188" s="3"/>
      <c r="C188" s="7"/>
    </row>
    <row r="189" spans="2:3" ht="15.75" customHeight="1" x14ac:dyDescent="0.3">
      <c r="B189" s="3"/>
      <c r="C189" s="7"/>
    </row>
    <row r="190" spans="2:3" ht="15.75" customHeight="1" x14ac:dyDescent="0.3">
      <c r="B190" s="3"/>
      <c r="C190" s="7"/>
    </row>
    <row r="191" spans="2:3" ht="15.75" customHeight="1" x14ac:dyDescent="0.3">
      <c r="B191" s="3"/>
      <c r="C191" s="7"/>
    </row>
    <row r="192" spans="2:3" ht="15.75" customHeight="1" x14ac:dyDescent="0.3">
      <c r="B192" s="3"/>
      <c r="C192" s="7"/>
    </row>
    <row r="193" spans="2:3" ht="15.75" customHeight="1" x14ac:dyDescent="0.3">
      <c r="B193" s="3"/>
      <c r="C193" s="7"/>
    </row>
    <row r="194" spans="2:3" ht="15.75" customHeight="1" x14ac:dyDescent="0.3">
      <c r="B194" s="3"/>
      <c r="C194" s="7"/>
    </row>
    <row r="195" spans="2:3" ht="15.75" customHeight="1" x14ac:dyDescent="0.3">
      <c r="B195" s="3"/>
      <c r="C195" s="7"/>
    </row>
    <row r="196" spans="2:3" ht="15.75" customHeight="1" x14ac:dyDescent="0.3">
      <c r="B196" s="3"/>
      <c r="C196" s="7"/>
    </row>
    <row r="197" spans="2:3" ht="15.75" customHeight="1" x14ac:dyDescent="0.3">
      <c r="B197" s="3"/>
      <c r="C197" s="7"/>
    </row>
    <row r="198" spans="2:3" ht="15.75" customHeight="1" x14ac:dyDescent="0.3">
      <c r="B198" s="3"/>
      <c r="C198" s="7"/>
    </row>
    <row r="199" spans="2:3" ht="15.75" customHeight="1" x14ac:dyDescent="0.3">
      <c r="B199" s="3"/>
      <c r="C199" s="7"/>
    </row>
    <row r="200" spans="2:3" ht="15.75" customHeight="1" x14ac:dyDescent="0.3">
      <c r="B200" s="3"/>
      <c r="C200" s="7"/>
    </row>
    <row r="201" spans="2:3" ht="15.75" customHeight="1" x14ac:dyDescent="0.3">
      <c r="B201" s="3"/>
      <c r="C201" s="7"/>
    </row>
    <row r="202" spans="2:3" ht="15.75" customHeight="1" x14ac:dyDescent="0.3">
      <c r="B202" s="3"/>
      <c r="C202" s="7"/>
    </row>
    <row r="203" spans="2:3" ht="15.75" customHeight="1" x14ac:dyDescent="0.3">
      <c r="B203" s="3"/>
      <c r="C203" s="7"/>
    </row>
    <row r="204" spans="2:3" ht="15.75" customHeight="1" x14ac:dyDescent="0.3">
      <c r="B204" s="3"/>
      <c r="C204" s="7"/>
    </row>
    <row r="205" spans="2:3" ht="15.75" customHeight="1" x14ac:dyDescent="0.3">
      <c r="B205" s="3"/>
      <c r="C205" s="7"/>
    </row>
    <row r="206" spans="2:3" ht="15.75" customHeight="1" x14ac:dyDescent="0.3">
      <c r="B206" s="3"/>
      <c r="C206" s="7"/>
    </row>
    <row r="207" spans="2:3" ht="15.75" customHeight="1" x14ac:dyDescent="0.3">
      <c r="B207" s="3"/>
      <c r="C207" s="7"/>
    </row>
    <row r="208" spans="2:3" ht="15.75" customHeight="1" x14ac:dyDescent="0.3">
      <c r="B208" s="3"/>
      <c r="C208" s="7"/>
    </row>
    <row r="209" spans="2:3" ht="15.75" customHeight="1" x14ac:dyDescent="0.3">
      <c r="B209" s="3"/>
      <c r="C209" s="7"/>
    </row>
    <row r="210" spans="2:3" ht="15.75" customHeight="1" x14ac:dyDescent="0.3">
      <c r="B210" s="3"/>
      <c r="C210" s="7"/>
    </row>
    <row r="211" spans="2:3" ht="15.75" customHeight="1" x14ac:dyDescent="0.3">
      <c r="B211" s="3"/>
      <c r="C211" s="7"/>
    </row>
    <row r="212" spans="2:3" ht="15.75" customHeight="1" x14ac:dyDescent="0.3">
      <c r="B212" s="3"/>
      <c r="C212" s="7"/>
    </row>
    <row r="213" spans="2:3" ht="15.75" customHeight="1" x14ac:dyDescent="0.3">
      <c r="B213" s="3"/>
      <c r="C213" s="7"/>
    </row>
    <row r="214" spans="2:3" ht="15.75" customHeight="1" x14ac:dyDescent="0.3">
      <c r="B214" s="3"/>
      <c r="C214" s="7"/>
    </row>
    <row r="215" spans="2:3" ht="15.75" customHeight="1" x14ac:dyDescent="0.3">
      <c r="B215" s="3"/>
      <c r="C215" s="7"/>
    </row>
    <row r="216" spans="2:3" ht="15.75" customHeight="1" x14ac:dyDescent="0.3">
      <c r="B216" s="3"/>
      <c r="C216" s="7"/>
    </row>
    <row r="217" spans="2:3" ht="15.75" customHeight="1" x14ac:dyDescent="0.3">
      <c r="B217" s="3"/>
      <c r="C217" s="7"/>
    </row>
    <row r="218" spans="2:3" ht="15.75" customHeight="1" x14ac:dyDescent="0.3">
      <c r="B218" s="3"/>
      <c r="C218" s="7"/>
    </row>
    <row r="219" spans="2:3" ht="15.75" customHeight="1" x14ac:dyDescent="0.3">
      <c r="B219" s="3"/>
      <c r="C219" s="7"/>
    </row>
    <row r="220" spans="2:3" ht="15.75" customHeight="1" x14ac:dyDescent="0.3">
      <c r="B220" s="3"/>
      <c r="C220" s="7"/>
    </row>
    <row r="221" spans="2:3" ht="15.75" customHeight="1" x14ac:dyDescent="0.3">
      <c r="B221" s="3"/>
      <c r="C221" s="7"/>
    </row>
    <row r="222" spans="2:3" ht="15.75" customHeight="1" x14ac:dyDescent="0.3">
      <c r="B222" s="3"/>
      <c r="C222" s="7"/>
    </row>
    <row r="223" spans="2:3" ht="15.75" customHeight="1" x14ac:dyDescent="0.3">
      <c r="B223" s="3"/>
      <c r="C223" s="7"/>
    </row>
    <row r="224" spans="2:3" ht="15.75" customHeight="1" x14ac:dyDescent="0.3">
      <c r="B224" s="3"/>
      <c r="C224" s="7"/>
    </row>
    <row r="225" spans="2:3" ht="15.75" customHeight="1" x14ac:dyDescent="0.3">
      <c r="B225" s="3"/>
      <c r="C225" s="7"/>
    </row>
    <row r="226" spans="2:3" ht="15.75" customHeight="1" x14ac:dyDescent="0.3">
      <c r="B226" s="3"/>
      <c r="C226" s="7"/>
    </row>
    <row r="227" spans="2:3" ht="15.75" customHeight="1" x14ac:dyDescent="0.3">
      <c r="B227" s="3"/>
      <c r="C227" s="7"/>
    </row>
    <row r="228" spans="2:3" ht="15.75" customHeight="1" x14ac:dyDescent="0.3">
      <c r="B228" s="3"/>
      <c r="C228" s="7"/>
    </row>
    <row r="229" spans="2:3" ht="15.75" customHeight="1" x14ac:dyDescent="0.3">
      <c r="B229" s="3"/>
      <c r="C229" s="7"/>
    </row>
    <row r="230" spans="2:3" ht="15.75" customHeight="1" x14ac:dyDescent="0.3"/>
    <row r="231" spans="2:3" ht="15.75" customHeight="1" x14ac:dyDescent="0.3"/>
    <row r="232" spans="2:3" ht="15.75" customHeight="1" x14ac:dyDescent="0.3"/>
    <row r="233" spans="2:3" ht="15.75" customHeight="1" x14ac:dyDescent="0.3"/>
    <row r="234" spans="2:3" ht="15.75" customHeight="1" x14ac:dyDescent="0.3"/>
    <row r="235" spans="2:3" ht="15.75" customHeight="1" x14ac:dyDescent="0.3"/>
    <row r="236" spans="2:3" ht="15.75" customHeight="1" x14ac:dyDescent="0.3"/>
    <row r="237" spans="2:3" ht="15.75" customHeight="1" x14ac:dyDescent="0.3"/>
    <row r="238" spans="2:3" ht="15.75" customHeight="1" x14ac:dyDescent="0.3"/>
    <row r="239" spans="2:3" ht="15.75" customHeight="1" x14ac:dyDescent="0.3"/>
    <row r="240" spans="2:3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</sheetData>
  <mergeCells count="8">
    <mergeCell ref="A31:H31"/>
    <mergeCell ref="A42:H42"/>
    <mergeCell ref="A45:H45"/>
    <mergeCell ref="A3:H3"/>
    <mergeCell ref="A18:H18"/>
    <mergeCell ref="A23:H23"/>
    <mergeCell ref="A26:H26"/>
    <mergeCell ref="A29:H29"/>
  </mergeCells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для тендеру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2026-09-07T14:46:48Z</dcterms:created>
  <dcterms:modified xsi:type="dcterms:W3CDTF">2026-09-07T14:56:30Z</dcterms:modified>
</cp:coreProperties>
</file>